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150" yWindow="-210" windowWidth="15465" windowHeight="12945" tabRatio="956"/>
  </bookViews>
  <sheets>
    <sheet name="Отчет за 2013 (прил 4)" sheetId="9" r:id="rId1"/>
    <sheet name="Отчет за 2013 год (прил 5)" sheetId="10" r:id="rId2"/>
  </sheets>
  <calcPr calcId="145621"/>
</workbook>
</file>

<file path=xl/calcChain.xml><?xml version="1.0" encoding="utf-8"?>
<calcChain xmlns="http://schemas.openxmlformats.org/spreadsheetml/2006/main">
  <c r="I19" i="10" l="1"/>
  <c r="I17" i="10"/>
  <c r="I15" i="10"/>
  <c r="I29" i="9" l="1"/>
  <c r="H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29" i="9" l="1"/>
</calcChain>
</file>

<file path=xl/sharedStrings.xml><?xml version="1.0" encoding="utf-8"?>
<sst xmlns="http://schemas.openxmlformats.org/spreadsheetml/2006/main" count="94" uniqueCount="66">
  <si>
    <t>Приложение № 4</t>
  </si>
  <si>
    <t>к Порядку разработки,</t>
  </si>
  <si>
    <t>утверждения и реализации</t>
  </si>
  <si>
    <t>ведомственных целевых программ</t>
  </si>
  <si>
    <t>№</t>
  </si>
  <si>
    <t>Наименование мероприятий</t>
  </si>
  <si>
    <t>Источники финансирования</t>
  </si>
  <si>
    <t>Информация по объему финансирования мероприятий ведомственной целевой программы</t>
  </si>
  <si>
    <t>Обеспечение деятельности главы администрации</t>
  </si>
  <si>
    <t>Обеспечение деятельности аппарата управления (за исключением информационных услуг телевиденья и средств массовой информации)</t>
  </si>
  <si>
    <t>Обеспечение предоставления информационных технологий и связи</t>
  </si>
  <si>
    <t>Обеспечение деятельности комиссии по делам несовершеннолетних</t>
  </si>
  <si>
    <t>Обеспечение деятельности отдела записи актов гражданского состояния</t>
  </si>
  <si>
    <t>МБ</t>
  </si>
  <si>
    <t>ОБ</t>
  </si>
  <si>
    <t>ФБ</t>
  </si>
  <si>
    <t>Обеспечение деятельности отдела по первичному воинскому учету</t>
  </si>
  <si>
    <t>Обеспечение деятельности по осуществлению полномочий по охране труда</t>
  </si>
  <si>
    <t>Обеспечение деятельности административной комиссии</t>
  </si>
  <si>
    <t>Обеспечение деятельности по осуществлению полномочий в области этилового спирта, алкогольной и спиртосодержащей продукции</t>
  </si>
  <si>
    <t>Обеспечение деятельности по осуществлению полномочий по хранению, комплектованию, учету и использованию архивных документов</t>
  </si>
  <si>
    <t>Обеспечение деятельности по осуществлению полномочий по составлению списка кандидатов в присяжные заседатели</t>
  </si>
  <si>
    <t>Всего по программе</t>
  </si>
  <si>
    <t>Исполнитель</t>
  </si>
  <si>
    <t>гл. специалист по экономике</t>
  </si>
  <si>
    <t>постановления администрации города Югорска</t>
  </si>
  <si>
    <t>от 10.10.2012 года № 2560</t>
  </si>
  <si>
    <t>Предусмотрено по утвержденной программе (руб.)</t>
  </si>
  <si>
    <t>Фактически профинансировано за отчетный период (руб.)</t>
  </si>
  <si>
    <t>% выполнения</t>
  </si>
  <si>
    <t>"Обеспечение деятельности администрации города Югорска на 2012-2015 годы"</t>
  </si>
  <si>
    <t>5-00-47</t>
  </si>
  <si>
    <t>11.1</t>
  </si>
  <si>
    <t>Обеспечение деятельности отдела здравоохранения, кроме того:</t>
  </si>
  <si>
    <t>за счет переходящих остатков прошлых лет</t>
  </si>
  <si>
    <t>М.П. Чернышова</t>
  </si>
  <si>
    <t>Обеспечение деятельности по осуществлению полномочий по проведению мероприятий по предупреждению и ликвидации болезней животных, их лечению, защите населения от болезней, общих для человека и животных</t>
  </si>
  <si>
    <t>Приложение № 5</t>
  </si>
  <si>
    <t>Оценка результативности реализации ведомственной целевой программы</t>
  </si>
  <si>
    <t>№ п/п</t>
  </si>
  <si>
    <t>Наименование показателей результативности  программы</t>
  </si>
  <si>
    <t>Единица измерения</t>
  </si>
  <si>
    <t>Базовый показатель на начало реализации программы</t>
  </si>
  <si>
    <t>Предусмотрено по программе</t>
  </si>
  <si>
    <t>Выполнено</t>
  </si>
  <si>
    <t>Результат
гр.8 / гр. 6 * 100, %</t>
  </si>
  <si>
    <t>На весь период реализации</t>
  </si>
  <si>
    <t>На отчетный год</t>
  </si>
  <si>
    <t>С начала реализации*</t>
  </si>
  <si>
    <t>Показатели непосредственных результатов</t>
  </si>
  <si>
    <t>1.1</t>
  </si>
  <si>
    <t>Исполнение бюджетных ассигнований, не менее</t>
  </si>
  <si>
    <t>%</t>
  </si>
  <si>
    <t>1.2</t>
  </si>
  <si>
    <t>Недопущение кредиторской и дебиторской задолженности</t>
  </si>
  <si>
    <t>-</t>
  </si>
  <si>
    <t>1.3</t>
  </si>
  <si>
    <t>Своевременное формирование и сдача отчетности по исполнению бюджета</t>
  </si>
  <si>
    <t>2</t>
  </si>
  <si>
    <t>Показатели конечных результатов</t>
  </si>
  <si>
    <t>2.1</t>
  </si>
  <si>
    <t>Обеспеченность деятельности главы администрации, аппарата управления, а также органов администрации города Югорска, наделенных отдельными государственными полномочиями</t>
  </si>
  <si>
    <t>* Заполняется после завершения реализации программы</t>
  </si>
  <si>
    <r>
      <t xml:space="preserve">по состоянию на </t>
    </r>
    <r>
      <rPr>
        <u/>
        <sz val="12"/>
        <color theme="1"/>
        <rFont val="Times New Roman"/>
        <family val="1"/>
        <charset val="204"/>
      </rPr>
      <t xml:space="preserve">01.01.2014 года </t>
    </r>
  </si>
  <si>
    <t>Глава администрации города Югорска</t>
  </si>
  <si>
    <t>М.И. Бодак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</si>
</sst>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 applyAlignment="1"/>
    <xf numFmtId="0" fontId="1" fillId="0" borderId="0" xfId="0" applyFont="1" applyBorder="1"/>
    <xf numFmtId="4" fontId="1" fillId="0" borderId="1" xfId="0" applyNumberFormat="1" applyFont="1" applyBorder="1" applyAlignment="1">
      <alignment horizontal="center"/>
    </xf>
    <xf numFmtId="4" fontId="1" fillId="0" borderId="0" xfId="0" applyNumberFormat="1" applyFont="1" applyBorder="1" applyAlignment="1"/>
    <xf numFmtId="4" fontId="1" fillId="2" borderId="1" xfId="0" applyNumberFormat="1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4" fontId="1" fillId="0" borderId="0" xfId="0" applyNumberFormat="1" applyFont="1"/>
    <xf numFmtId="0" fontId="1" fillId="0" borderId="0" xfId="0" applyFont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" fontId="8" fillId="2" borderId="1" xfId="0" applyNumberFormat="1" applyFont="1" applyFill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9" fillId="0" borderId="0" xfId="0" applyFont="1" applyAlignment="1">
      <alignment horizontal="right"/>
    </xf>
    <xf numFmtId="2" fontId="1" fillId="0" borderId="1" xfId="0" applyNumberFormat="1" applyFont="1" applyBorder="1" applyAlignment="1">
      <alignment horizontal="center" wrapText="1"/>
    </xf>
    <xf numFmtId="2" fontId="1" fillId="0" borderId="10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horizontal="right" wrapText="1"/>
    </xf>
    <xf numFmtId="3" fontId="1" fillId="0" borderId="1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5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10" xfId="0" applyFont="1" applyBorder="1" applyAlignment="1">
      <alignment horizontal="left" wrapText="1"/>
    </xf>
    <xf numFmtId="0" fontId="8" fillId="0" borderId="12" xfId="0" applyFont="1" applyBorder="1" applyAlignment="1">
      <alignment horizontal="left" wrapText="1"/>
    </xf>
    <xf numFmtId="0" fontId="8" fillId="0" borderId="11" xfId="0" applyFont="1" applyBorder="1" applyAlignment="1">
      <alignment horizontal="left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left" wrapText="1"/>
    </xf>
    <xf numFmtId="0" fontId="1" fillId="0" borderId="12" xfId="0" applyFont="1" applyBorder="1" applyAlignment="1">
      <alignment horizontal="left" wrapText="1"/>
    </xf>
    <xf numFmtId="0" fontId="1" fillId="0" borderId="1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2" fontId="1" fillId="0" borderId="8" xfId="0" applyNumberFormat="1" applyFont="1" applyBorder="1" applyAlignment="1">
      <alignment horizontal="center" wrapText="1"/>
    </xf>
    <xf numFmtId="2" fontId="1" fillId="0" borderId="9" xfId="0" applyNumberFormat="1" applyFont="1" applyBorder="1" applyAlignment="1">
      <alignment horizontal="center" wrapText="1"/>
    </xf>
    <xf numFmtId="2" fontId="1" fillId="0" borderId="10" xfId="0" applyNumberFormat="1" applyFont="1" applyBorder="1" applyAlignment="1">
      <alignment horizontal="center" wrapText="1"/>
    </xf>
    <xf numFmtId="2" fontId="1" fillId="0" borderId="11" xfId="0" applyNumberFormat="1" applyFont="1" applyBorder="1" applyAlignment="1">
      <alignment horizontal="center" wrapText="1"/>
    </xf>
    <xf numFmtId="2" fontId="1" fillId="0" borderId="3" xfId="0" applyNumberFormat="1" applyFont="1" applyBorder="1" applyAlignment="1">
      <alignment horizontal="center" wrapText="1"/>
    </xf>
    <xf numFmtId="2" fontId="1" fillId="0" borderId="5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42"/>
  <sheetViews>
    <sheetView tabSelected="1" topLeftCell="A10" zoomScaleNormal="100" workbookViewId="0">
      <selection activeCell="J43" sqref="J43"/>
    </sheetView>
  </sheetViews>
  <sheetFormatPr defaultRowHeight="15" x14ac:dyDescent="0.25"/>
  <cols>
    <col min="1" max="1" width="4.7109375" customWidth="1"/>
    <col min="2" max="2" width="10" customWidth="1"/>
    <col min="3" max="3" width="13.85546875" customWidth="1"/>
    <col min="4" max="6" width="10" customWidth="1"/>
    <col min="7" max="7" width="11" customWidth="1"/>
    <col min="8" max="8" width="18.7109375" customWidth="1"/>
    <col min="9" max="9" width="18.140625" customWidth="1"/>
    <col min="10" max="10" width="14.140625" customWidth="1"/>
  </cols>
  <sheetData>
    <row r="1" spans="1:11" x14ac:dyDescent="0.25">
      <c r="A1" s="1"/>
      <c r="B1" s="1"/>
      <c r="C1" s="1"/>
      <c r="D1" s="1"/>
      <c r="E1" s="1"/>
      <c r="F1" s="8"/>
      <c r="G1" s="8"/>
      <c r="H1" s="8"/>
      <c r="I1" s="9"/>
      <c r="J1" s="10" t="s">
        <v>0</v>
      </c>
      <c r="K1" s="1"/>
    </row>
    <row r="2" spans="1:11" x14ac:dyDescent="0.25">
      <c r="A2" s="1"/>
      <c r="B2" s="1"/>
      <c r="C2" s="1"/>
      <c r="D2" s="1"/>
      <c r="E2" s="1"/>
      <c r="F2" s="8"/>
      <c r="G2" s="8"/>
      <c r="H2" s="8"/>
      <c r="I2" s="9"/>
      <c r="J2" s="10" t="s">
        <v>1</v>
      </c>
      <c r="K2" s="1"/>
    </row>
    <row r="3" spans="1:11" x14ac:dyDescent="0.25">
      <c r="A3" s="1"/>
      <c r="B3" s="1"/>
      <c r="C3" s="1"/>
      <c r="D3" s="1"/>
      <c r="E3" s="1"/>
      <c r="F3" s="8"/>
      <c r="G3" s="8"/>
      <c r="H3" s="8"/>
      <c r="I3" s="9"/>
      <c r="J3" s="10" t="s">
        <v>2</v>
      </c>
      <c r="K3" s="1"/>
    </row>
    <row r="4" spans="1:11" x14ac:dyDescent="0.25">
      <c r="A4" s="1"/>
      <c r="B4" s="1"/>
      <c r="C4" s="1"/>
      <c r="D4" s="1"/>
      <c r="E4" s="1"/>
      <c r="F4" s="8"/>
      <c r="G4" s="8"/>
      <c r="H4" s="8"/>
      <c r="I4" s="9"/>
      <c r="J4" s="10" t="s">
        <v>3</v>
      </c>
      <c r="K4" s="1"/>
    </row>
    <row r="5" spans="1:11" x14ac:dyDescent="0.25">
      <c r="A5" s="1"/>
      <c r="B5" s="1"/>
      <c r="C5" s="1"/>
      <c r="D5" s="1"/>
      <c r="E5" s="1"/>
      <c r="F5" s="8"/>
      <c r="G5" s="8"/>
      <c r="H5" s="8"/>
      <c r="I5" s="9"/>
      <c r="J5" s="10" t="s">
        <v>25</v>
      </c>
      <c r="K5" s="1"/>
    </row>
    <row r="6" spans="1:11" x14ac:dyDescent="0.25">
      <c r="A6" s="1"/>
      <c r="B6" s="1"/>
      <c r="C6" s="1"/>
      <c r="D6" s="1"/>
      <c r="E6" s="1"/>
      <c r="F6" s="8"/>
      <c r="G6" s="8"/>
      <c r="H6" s="8"/>
      <c r="I6" s="9"/>
      <c r="J6" s="10" t="s">
        <v>26</v>
      </c>
      <c r="K6" s="1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15.75" x14ac:dyDescent="0.25">
      <c r="A8" s="37" t="s">
        <v>7</v>
      </c>
      <c r="B8" s="37"/>
      <c r="C8" s="37"/>
      <c r="D8" s="37"/>
      <c r="E8" s="37"/>
      <c r="F8" s="37"/>
      <c r="G8" s="37"/>
      <c r="H8" s="37"/>
      <c r="I8" s="37"/>
      <c r="J8" s="37"/>
      <c r="K8" s="1"/>
    </row>
    <row r="9" spans="1:11" ht="15.75" x14ac:dyDescent="0.25">
      <c r="A9" s="38" t="s">
        <v>30</v>
      </c>
      <c r="B9" s="39"/>
      <c r="C9" s="39"/>
      <c r="D9" s="39"/>
      <c r="E9" s="39"/>
      <c r="F9" s="39"/>
      <c r="G9" s="39"/>
      <c r="H9" s="39"/>
      <c r="I9" s="39"/>
      <c r="J9" s="39"/>
      <c r="K9" s="1"/>
    </row>
    <row r="10" spans="1:11" ht="15.75" x14ac:dyDescent="0.25">
      <c r="A10" s="40" t="s">
        <v>63</v>
      </c>
      <c r="B10" s="40"/>
      <c r="C10" s="40"/>
      <c r="D10" s="40"/>
      <c r="E10" s="40"/>
      <c r="F10" s="40"/>
      <c r="G10" s="40"/>
      <c r="H10" s="40"/>
      <c r="I10" s="40"/>
      <c r="J10" s="40"/>
      <c r="K10" s="1"/>
    </row>
    <row r="11" spans="1:11" ht="15.75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"/>
      <c r="K11" s="1"/>
    </row>
    <row r="12" spans="1:11" ht="60" x14ac:dyDescent="0.25">
      <c r="A12" s="2" t="s">
        <v>4</v>
      </c>
      <c r="B12" s="41" t="s">
        <v>5</v>
      </c>
      <c r="C12" s="41"/>
      <c r="D12" s="41"/>
      <c r="E12" s="41"/>
      <c r="F12" s="41"/>
      <c r="G12" s="20" t="s">
        <v>6</v>
      </c>
      <c r="H12" s="20" t="s">
        <v>27</v>
      </c>
      <c r="I12" s="20" t="s">
        <v>28</v>
      </c>
      <c r="J12" s="2" t="s">
        <v>29</v>
      </c>
      <c r="K12" s="1"/>
    </row>
    <row r="13" spans="1:11" ht="42" customHeight="1" x14ac:dyDescent="0.25">
      <c r="A13" s="19">
        <v>1</v>
      </c>
      <c r="B13" s="36" t="s">
        <v>8</v>
      </c>
      <c r="C13" s="36"/>
      <c r="D13" s="36"/>
      <c r="E13" s="36"/>
      <c r="F13" s="36"/>
      <c r="G13" s="19" t="s">
        <v>13</v>
      </c>
      <c r="H13" s="13">
        <v>4201000</v>
      </c>
      <c r="I13" s="13">
        <v>4201000</v>
      </c>
      <c r="J13" s="5">
        <f>I13/H13*100</f>
        <v>100</v>
      </c>
      <c r="K13" s="1"/>
    </row>
    <row r="14" spans="1:11" ht="45.75" customHeight="1" x14ac:dyDescent="0.25">
      <c r="A14" s="19">
        <v>2</v>
      </c>
      <c r="B14" s="36" t="s">
        <v>9</v>
      </c>
      <c r="C14" s="36"/>
      <c r="D14" s="36"/>
      <c r="E14" s="36"/>
      <c r="F14" s="36"/>
      <c r="G14" s="19" t="s">
        <v>13</v>
      </c>
      <c r="H14" s="13">
        <v>168487200</v>
      </c>
      <c r="I14" s="13">
        <v>168435061.41</v>
      </c>
      <c r="J14" s="5">
        <f t="shared" ref="J14:J28" si="0">I14/H14*100</f>
        <v>99.969054865888921</v>
      </c>
      <c r="K14" s="6"/>
    </row>
    <row r="15" spans="1:11" ht="41.25" customHeight="1" x14ac:dyDescent="0.25">
      <c r="A15" s="19">
        <v>3</v>
      </c>
      <c r="B15" s="36" t="s">
        <v>10</v>
      </c>
      <c r="C15" s="36"/>
      <c r="D15" s="36"/>
      <c r="E15" s="36"/>
      <c r="F15" s="36"/>
      <c r="G15" s="19" t="s">
        <v>13</v>
      </c>
      <c r="H15" s="13">
        <v>1130000</v>
      </c>
      <c r="I15" s="13">
        <v>963889</v>
      </c>
      <c r="J15" s="5">
        <f t="shared" si="0"/>
        <v>85.29991150442477</v>
      </c>
      <c r="K15" s="1"/>
    </row>
    <row r="16" spans="1:11" ht="40.5" customHeight="1" x14ac:dyDescent="0.25">
      <c r="A16" s="19">
        <v>4</v>
      </c>
      <c r="B16" s="36" t="s">
        <v>11</v>
      </c>
      <c r="C16" s="36"/>
      <c r="D16" s="36"/>
      <c r="E16" s="36"/>
      <c r="F16" s="36"/>
      <c r="G16" s="19" t="s">
        <v>14</v>
      </c>
      <c r="H16" s="7">
        <v>5516000</v>
      </c>
      <c r="I16" s="7">
        <v>5516000</v>
      </c>
      <c r="J16" s="5">
        <f t="shared" si="0"/>
        <v>100</v>
      </c>
      <c r="K16" s="1"/>
    </row>
    <row r="17" spans="1:11" ht="36" customHeight="1" x14ac:dyDescent="0.25">
      <c r="A17" s="45">
        <v>5</v>
      </c>
      <c r="B17" s="47" t="s">
        <v>12</v>
      </c>
      <c r="C17" s="48"/>
      <c r="D17" s="48"/>
      <c r="E17" s="48"/>
      <c r="F17" s="49"/>
      <c r="G17" s="19" t="s">
        <v>15</v>
      </c>
      <c r="H17" s="7">
        <v>3426000</v>
      </c>
      <c r="I17" s="7">
        <v>3426000</v>
      </c>
      <c r="J17" s="5">
        <f t="shared" si="0"/>
        <v>100</v>
      </c>
      <c r="K17" s="1"/>
    </row>
    <row r="18" spans="1:11" ht="36.75" customHeight="1" x14ac:dyDescent="0.25">
      <c r="A18" s="46"/>
      <c r="B18" s="50"/>
      <c r="C18" s="51"/>
      <c r="D18" s="51"/>
      <c r="E18" s="51"/>
      <c r="F18" s="52"/>
      <c r="G18" s="19" t="s">
        <v>14</v>
      </c>
      <c r="H18" s="7">
        <v>1130400</v>
      </c>
      <c r="I18" s="7">
        <v>1130400</v>
      </c>
      <c r="J18" s="5">
        <f t="shared" si="0"/>
        <v>100</v>
      </c>
      <c r="K18" s="1"/>
    </row>
    <row r="19" spans="1:11" ht="38.25" customHeight="1" x14ac:dyDescent="0.25">
      <c r="A19" s="45">
        <v>6</v>
      </c>
      <c r="B19" s="47" t="s">
        <v>16</v>
      </c>
      <c r="C19" s="48"/>
      <c r="D19" s="48"/>
      <c r="E19" s="48"/>
      <c r="F19" s="49"/>
      <c r="G19" s="19" t="s">
        <v>15</v>
      </c>
      <c r="H19" s="7">
        <v>2824000</v>
      </c>
      <c r="I19" s="7">
        <v>2824000</v>
      </c>
      <c r="J19" s="5">
        <f t="shared" si="0"/>
        <v>100</v>
      </c>
      <c r="K19" s="1"/>
    </row>
    <row r="20" spans="1:11" ht="37.5" customHeight="1" x14ac:dyDescent="0.25">
      <c r="A20" s="46"/>
      <c r="B20" s="50"/>
      <c r="C20" s="51"/>
      <c r="D20" s="51"/>
      <c r="E20" s="51"/>
      <c r="F20" s="52"/>
      <c r="G20" s="19" t="s">
        <v>13</v>
      </c>
      <c r="H20" s="7">
        <v>3300000</v>
      </c>
      <c r="I20" s="7">
        <v>3201841.39</v>
      </c>
      <c r="J20" s="5">
        <f t="shared" si="0"/>
        <v>97.025496666666669</v>
      </c>
      <c r="K20" s="1"/>
    </row>
    <row r="21" spans="1:11" ht="39" customHeight="1" x14ac:dyDescent="0.25">
      <c r="A21" s="19">
        <v>7</v>
      </c>
      <c r="B21" s="36" t="s">
        <v>17</v>
      </c>
      <c r="C21" s="36"/>
      <c r="D21" s="36"/>
      <c r="E21" s="36"/>
      <c r="F21" s="36"/>
      <c r="G21" s="19" t="s">
        <v>14</v>
      </c>
      <c r="H21" s="7">
        <v>1348600</v>
      </c>
      <c r="I21" s="7">
        <v>1200522.28</v>
      </c>
      <c r="J21" s="5">
        <f t="shared" si="0"/>
        <v>89.019893222601226</v>
      </c>
      <c r="K21" s="1"/>
    </row>
    <row r="22" spans="1:11" ht="42" customHeight="1" x14ac:dyDescent="0.25">
      <c r="A22" s="19">
        <v>8</v>
      </c>
      <c r="B22" s="36" t="s">
        <v>18</v>
      </c>
      <c r="C22" s="36"/>
      <c r="D22" s="36"/>
      <c r="E22" s="36"/>
      <c r="F22" s="36"/>
      <c r="G22" s="19" t="s">
        <v>14</v>
      </c>
      <c r="H22" s="7">
        <v>1632700</v>
      </c>
      <c r="I22" s="7">
        <v>1632700</v>
      </c>
      <c r="J22" s="5">
        <f t="shared" si="0"/>
        <v>100</v>
      </c>
      <c r="K22" s="1"/>
    </row>
    <row r="23" spans="1:11" ht="45" customHeight="1" x14ac:dyDescent="0.25">
      <c r="A23" s="19">
        <v>9</v>
      </c>
      <c r="B23" s="36" t="s">
        <v>19</v>
      </c>
      <c r="C23" s="36"/>
      <c r="D23" s="36"/>
      <c r="E23" s="36"/>
      <c r="F23" s="36"/>
      <c r="G23" s="19" t="s">
        <v>14</v>
      </c>
      <c r="H23" s="7">
        <v>708600</v>
      </c>
      <c r="I23" s="7">
        <v>708600</v>
      </c>
      <c r="J23" s="5">
        <f t="shared" si="0"/>
        <v>100</v>
      </c>
      <c r="K23" s="1"/>
    </row>
    <row r="24" spans="1:11" ht="43.5" customHeight="1" x14ac:dyDescent="0.25">
      <c r="A24" s="19">
        <v>10</v>
      </c>
      <c r="B24" s="36" t="s">
        <v>20</v>
      </c>
      <c r="C24" s="36"/>
      <c r="D24" s="36"/>
      <c r="E24" s="36"/>
      <c r="F24" s="36"/>
      <c r="G24" s="19" t="s">
        <v>14</v>
      </c>
      <c r="H24" s="7">
        <v>84400</v>
      </c>
      <c r="I24" s="7">
        <v>84400</v>
      </c>
      <c r="J24" s="5">
        <f t="shared" si="0"/>
        <v>100</v>
      </c>
      <c r="K24" s="1"/>
    </row>
    <row r="25" spans="1:11" ht="40.5" customHeight="1" x14ac:dyDescent="0.25">
      <c r="A25" s="19">
        <v>11</v>
      </c>
      <c r="B25" s="36" t="s">
        <v>33</v>
      </c>
      <c r="C25" s="36"/>
      <c r="D25" s="36"/>
      <c r="E25" s="36"/>
      <c r="F25" s="36"/>
      <c r="G25" s="19" t="s">
        <v>14</v>
      </c>
      <c r="H25" s="7">
        <v>5004000</v>
      </c>
      <c r="I25" s="7">
        <v>3365862.93</v>
      </c>
      <c r="J25" s="5">
        <f t="shared" si="0"/>
        <v>67.263447841726617</v>
      </c>
      <c r="K25" s="1"/>
    </row>
    <row r="26" spans="1:11" ht="40.5" customHeight="1" x14ac:dyDescent="0.25">
      <c r="A26" s="14" t="s">
        <v>32</v>
      </c>
      <c r="B26" s="42" t="s">
        <v>34</v>
      </c>
      <c r="C26" s="43"/>
      <c r="D26" s="43"/>
      <c r="E26" s="43"/>
      <c r="F26" s="44"/>
      <c r="G26" s="15" t="s">
        <v>14</v>
      </c>
      <c r="H26" s="16">
        <v>376299.14</v>
      </c>
      <c r="I26" s="16">
        <v>376299.14</v>
      </c>
      <c r="J26" s="17">
        <f t="shared" si="0"/>
        <v>100</v>
      </c>
      <c r="K26" s="1"/>
    </row>
    <row r="27" spans="1:11" ht="45.75" customHeight="1" x14ac:dyDescent="0.25">
      <c r="A27" s="19">
        <v>12</v>
      </c>
      <c r="B27" s="36" t="s">
        <v>21</v>
      </c>
      <c r="C27" s="36"/>
      <c r="D27" s="36"/>
      <c r="E27" s="36"/>
      <c r="F27" s="36"/>
      <c r="G27" s="19" t="s">
        <v>15</v>
      </c>
      <c r="H27" s="7">
        <v>76600</v>
      </c>
      <c r="I27" s="7">
        <v>50988.5</v>
      </c>
      <c r="J27" s="17">
        <f t="shared" si="0"/>
        <v>66.564621409921671</v>
      </c>
      <c r="K27" s="1"/>
    </row>
    <row r="28" spans="1:11" ht="87.75" customHeight="1" x14ac:dyDescent="0.25">
      <c r="A28" s="19">
        <v>13</v>
      </c>
      <c r="B28" s="54" t="s">
        <v>36</v>
      </c>
      <c r="C28" s="55"/>
      <c r="D28" s="55"/>
      <c r="E28" s="55"/>
      <c r="F28" s="56"/>
      <c r="G28" s="19" t="s">
        <v>14</v>
      </c>
      <c r="H28" s="7">
        <v>29336.36</v>
      </c>
      <c r="I28" s="7">
        <v>29336.36</v>
      </c>
      <c r="J28" s="17">
        <f t="shared" si="0"/>
        <v>100</v>
      </c>
      <c r="K28" s="1"/>
    </row>
    <row r="29" spans="1:11" x14ac:dyDescent="0.25">
      <c r="A29" s="2"/>
      <c r="B29" s="57" t="s">
        <v>22</v>
      </c>
      <c r="C29" s="57"/>
      <c r="D29" s="57"/>
      <c r="E29" s="57"/>
      <c r="F29" s="57"/>
      <c r="G29" s="19"/>
      <c r="H29" s="5">
        <f>SUM(H13:H25,H27:H28)</f>
        <v>198898836.36000001</v>
      </c>
      <c r="I29" s="5">
        <f>SUM(I13:I25,I27:I28)</f>
        <v>196770601.87</v>
      </c>
      <c r="J29" s="5">
        <f>I29/H29*100</f>
        <v>98.929991482630911</v>
      </c>
      <c r="K29" s="1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5">
      <c r="A31" s="1"/>
      <c r="B31" s="1"/>
      <c r="C31" s="1"/>
      <c r="D31" s="1"/>
      <c r="E31" s="1"/>
      <c r="F31" s="1"/>
      <c r="G31" s="1"/>
      <c r="H31" s="1"/>
      <c r="I31" s="11"/>
      <c r="J31" s="1"/>
      <c r="K31" s="1"/>
    </row>
    <row r="32" spans="1:11" x14ac:dyDescent="0.25">
      <c r="A32" s="1"/>
      <c r="B32" s="1"/>
      <c r="C32" s="1"/>
      <c r="D32" s="3"/>
      <c r="E32" s="3"/>
      <c r="F32" s="1"/>
      <c r="G32" s="3"/>
      <c r="H32" s="3"/>
      <c r="I32" s="4"/>
      <c r="J32" s="1"/>
      <c r="K32" s="1"/>
    </row>
    <row r="33" spans="1:11" ht="34.5" customHeight="1" x14ac:dyDescent="0.25">
      <c r="A33" s="58" t="s">
        <v>64</v>
      </c>
      <c r="B33" s="58"/>
      <c r="C33" s="58"/>
      <c r="E33" s="53"/>
      <c r="F33" s="53"/>
      <c r="G33" s="1"/>
      <c r="H33" s="21" t="s">
        <v>65</v>
      </c>
      <c r="I33" s="11"/>
      <c r="J33" s="1"/>
      <c r="K33" s="1"/>
    </row>
    <row r="34" spans="1:11" x14ac:dyDescent="0.25">
      <c r="A34" s="1"/>
      <c r="B34" s="1"/>
      <c r="C34" s="1"/>
      <c r="D34" s="1"/>
      <c r="E34" s="1"/>
      <c r="F34" s="1"/>
      <c r="G34" s="1"/>
      <c r="H34" s="12"/>
      <c r="I34" s="11"/>
      <c r="J34" s="1"/>
      <c r="K34" s="1"/>
    </row>
    <row r="35" spans="1:11" x14ac:dyDescent="0.25">
      <c r="A35" s="1" t="s">
        <v>23</v>
      </c>
      <c r="B35" s="1"/>
      <c r="C35" s="1"/>
      <c r="D35" s="1"/>
      <c r="E35" s="1"/>
      <c r="F35" s="1"/>
      <c r="G35" s="1"/>
      <c r="H35" s="12"/>
      <c r="I35" s="11"/>
      <c r="J35" s="1"/>
      <c r="K35" s="1"/>
    </row>
    <row r="36" spans="1:11" x14ac:dyDescent="0.25">
      <c r="A36" s="1" t="s">
        <v>24</v>
      </c>
      <c r="B36" s="1"/>
      <c r="C36" s="1"/>
      <c r="D36" s="1"/>
      <c r="E36" s="59"/>
      <c r="F36" s="59"/>
      <c r="G36" s="1"/>
      <c r="H36" s="22"/>
      <c r="I36" s="11"/>
      <c r="J36" s="1"/>
      <c r="K36" s="1"/>
    </row>
    <row r="37" spans="1:11" x14ac:dyDescent="0.25">
      <c r="A37" s="1" t="s">
        <v>31</v>
      </c>
      <c r="B37" s="1"/>
      <c r="C37" s="1"/>
      <c r="D37" s="1"/>
      <c r="E37" s="53"/>
      <c r="F37" s="53"/>
      <c r="G37" s="1"/>
      <c r="H37" s="21" t="s">
        <v>35</v>
      </c>
      <c r="I37" s="11"/>
      <c r="J37" s="1"/>
      <c r="K37" s="1"/>
    </row>
    <row r="38" spans="1:1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</sheetData>
  <mergeCells count="25">
    <mergeCell ref="E37:F37"/>
    <mergeCell ref="B27:F27"/>
    <mergeCell ref="B28:F28"/>
    <mergeCell ref="B29:F29"/>
    <mergeCell ref="A33:C33"/>
    <mergeCell ref="E33:F33"/>
    <mergeCell ref="E36:F36"/>
    <mergeCell ref="B26:F26"/>
    <mergeCell ref="B15:F15"/>
    <mergeCell ref="B16:F16"/>
    <mergeCell ref="A17:A18"/>
    <mergeCell ref="B17:F18"/>
    <mergeCell ref="A19:A20"/>
    <mergeCell ref="B19:F20"/>
    <mergeCell ref="B21:F21"/>
    <mergeCell ref="B22:F22"/>
    <mergeCell ref="B23:F23"/>
    <mergeCell ref="B24:F24"/>
    <mergeCell ref="B25:F25"/>
    <mergeCell ref="B14:F14"/>
    <mergeCell ref="A8:J8"/>
    <mergeCell ref="A9:J9"/>
    <mergeCell ref="A10:J10"/>
    <mergeCell ref="B12:F12"/>
    <mergeCell ref="B13:F13"/>
  </mergeCells>
  <pageMargins left="0.17" right="0.18" top="0.17" bottom="0.17" header="0.17" footer="0.17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0"/>
  <sheetViews>
    <sheetView topLeftCell="A22" zoomScaleNormal="100" workbookViewId="0">
      <selection activeCell="I19" sqref="I19"/>
    </sheetView>
  </sheetViews>
  <sheetFormatPr defaultRowHeight="15" x14ac:dyDescent="0.25"/>
  <cols>
    <col min="1" max="1" width="6.7109375" customWidth="1"/>
    <col min="2" max="2" width="38.5703125" customWidth="1"/>
    <col min="3" max="3" width="10" customWidth="1"/>
    <col min="4" max="4" width="15.140625" customWidth="1"/>
    <col min="5" max="5" width="10.5703125" customWidth="1"/>
    <col min="6" max="6" width="10.140625" customWidth="1"/>
    <col min="7" max="7" width="11.140625" customWidth="1"/>
    <col min="8" max="8" width="10.7109375" customWidth="1"/>
    <col min="9" max="9" width="10.8554687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.75" x14ac:dyDescent="0.25">
      <c r="A2" s="1"/>
      <c r="B2" s="1"/>
      <c r="C2" s="1"/>
      <c r="D2" s="1"/>
      <c r="E2" s="1"/>
      <c r="F2" s="1"/>
      <c r="G2" s="1"/>
      <c r="H2" s="1"/>
      <c r="I2" s="25" t="s">
        <v>37</v>
      </c>
      <c r="J2" s="1"/>
      <c r="K2" s="1"/>
      <c r="L2" s="1"/>
      <c r="M2" s="1"/>
      <c r="N2" s="1"/>
    </row>
    <row r="3" spans="1:14" ht="15.75" x14ac:dyDescent="0.25">
      <c r="A3" s="1"/>
      <c r="B3" s="1"/>
      <c r="C3" s="1"/>
      <c r="D3" s="1"/>
      <c r="E3" s="1"/>
      <c r="F3" s="1"/>
      <c r="G3" s="1"/>
      <c r="H3" s="1"/>
      <c r="I3" s="25" t="s">
        <v>1</v>
      </c>
      <c r="J3" s="1"/>
      <c r="K3" s="1"/>
      <c r="L3" s="1"/>
      <c r="M3" s="1"/>
      <c r="N3" s="1"/>
    </row>
    <row r="4" spans="1:14" ht="15.75" x14ac:dyDescent="0.25">
      <c r="A4" s="1"/>
      <c r="B4" s="1"/>
      <c r="C4" s="1"/>
      <c r="D4" s="1"/>
      <c r="E4" s="1"/>
      <c r="F4" s="1"/>
      <c r="G4" s="1"/>
      <c r="H4" s="1"/>
      <c r="I4" s="25" t="s">
        <v>2</v>
      </c>
      <c r="J4" s="1"/>
      <c r="K4" s="1"/>
      <c r="L4" s="1"/>
      <c r="M4" s="1"/>
      <c r="N4" s="1"/>
    </row>
    <row r="5" spans="1:14" ht="15.75" x14ac:dyDescent="0.25">
      <c r="A5" s="1"/>
      <c r="B5" s="1"/>
      <c r="C5" s="1"/>
      <c r="D5" s="1"/>
      <c r="E5" s="1"/>
      <c r="F5" s="1"/>
      <c r="G5" s="1"/>
      <c r="H5" s="1"/>
      <c r="I5" s="25" t="s">
        <v>3</v>
      </c>
      <c r="J5" s="1"/>
      <c r="K5" s="1"/>
      <c r="L5" s="1"/>
      <c r="M5" s="1"/>
      <c r="N5" s="1"/>
    </row>
    <row r="6" spans="1:14" ht="15.75" x14ac:dyDescent="0.25">
      <c r="A6" s="1"/>
      <c r="B6" s="1"/>
      <c r="C6" s="1"/>
      <c r="D6" s="1"/>
      <c r="E6" s="1"/>
      <c r="F6" s="1"/>
      <c r="G6" s="1"/>
      <c r="H6" s="1"/>
      <c r="I6" s="25" t="s">
        <v>25</v>
      </c>
      <c r="J6" s="1"/>
      <c r="K6" s="1"/>
      <c r="L6" s="1"/>
      <c r="M6" s="1"/>
      <c r="N6" s="1"/>
    </row>
    <row r="7" spans="1:14" ht="15.75" x14ac:dyDescent="0.25">
      <c r="A7" s="1"/>
      <c r="B7" s="1"/>
      <c r="C7" s="1"/>
      <c r="D7" s="1"/>
      <c r="E7" s="1"/>
      <c r="F7" s="1"/>
      <c r="G7" s="1"/>
      <c r="H7" s="1"/>
      <c r="I7" s="25" t="s">
        <v>26</v>
      </c>
      <c r="J7" s="1"/>
      <c r="K7" s="1"/>
      <c r="L7" s="1"/>
      <c r="M7" s="1"/>
      <c r="N7" s="1"/>
    </row>
    <row r="8" spans="1:14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ht="15.75" x14ac:dyDescent="0.25">
      <c r="A9" s="60" t="s">
        <v>38</v>
      </c>
      <c r="B9" s="60"/>
      <c r="C9" s="60"/>
      <c r="D9" s="60"/>
      <c r="E9" s="60"/>
      <c r="F9" s="60"/>
      <c r="G9" s="60"/>
      <c r="H9" s="60"/>
      <c r="I9" s="60"/>
      <c r="J9" s="1"/>
      <c r="K9" s="1"/>
      <c r="L9" s="1"/>
      <c r="M9" s="1"/>
      <c r="N9" s="1"/>
    </row>
    <row r="10" spans="1:14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45" customHeight="1" x14ac:dyDescent="0.25">
      <c r="A11" s="45" t="s">
        <v>39</v>
      </c>
      <c r="B11" s="61" t="s">
        <v>40</v>
      </c>
      <c r="C11" s="61" t="s">
        <v>41</v>
      </c>
      <c r="D11" s="61" t="s">
        <v>42</v>
      </c>
      <c r="E11" s="63" t="s">
        <v>43</v>
      </c>
      <c r="F11" s="64"/>
      <c r="G11" s="65" t="s">
        <v>44</v>
      </c>
      <c r="H11" s="66"/>
      <c r="I11" s="61" t="s">
        <v>45</v>
      </c>
      <c r="J11" s="1"/>
      <c r="K11" s="1"/>
      <c r="L11" s="1"/>
      <c r="M11" s="1"/>
      <c r="N11" s="1"/>
    </row>
    <row r="12" spans="1:14" ht="45" customHeight="1" x14ac:dyDescent="0.25">
      <c r="A12" s="46"/>
      <c r="B12" s="62"/>
      <c r="C12" s="62"/>
      <c r="D12" s="62"/>
      <c r="E12" s="26" t="s">
        <v>46</v>
      </c>
      <c r="F12" s="27" t="s">
        <v>47</v>
      </c>
      <c r="G12" s="28" t="s">
        <v>48</v>
      </c>
      <c r="H12" s="28" t="s">
        <v>47</v>
      </c>
      <c r="I12" s="62"/>
      <c r="J12" s="1"/>
      <c r="K12" s="1"/>
      <c r="L12" s="1"/>
      <c r="M12" s="1"/>
      <c r="N12" s="1"/>
    </row>
    <row r="13" spans="1:14" x14ac:dyDescent="0.25">
      <c r="A13" s="29">
        <v>1</v>
      </c>
      <c r="B13" s="29">
        <v>2</v>
      </c>
      <c r="C13" s="29">
        <v>3</v>
      </c>
      <c r="D13" s="29">
        <v>4</v>
      </c>
      <c r="E13" s="29">
        <v>5</v>
      </c>
      <c r="F13" s="29">
        <v>6</v>
      </c>
      <c r="G13" s="30">
        <v>7</v>
      </c>
      <c r="H13" s="30">
        <v>8</v>
      </c>
      <c r="I13" s="29">
        <v>9</v>
      </c>
      <c r="J13" s="1"/>
      <c r="K13" s="1"/>
      <c r="L13" s="1"/>
      <c r="M13" s="1"/>
      <c r="N13" s="1"/>
    </row>
    <row r="14" spans="1:14" ht="30" customHeight="1" x14ac:dyDescent="0.25">
      <c r="A14" s="23">
        <v>1</v>
      </c>
      <c r="B14" s="31" t="s">
        <v>49</v>
      </c>
      <c r="C14" s="31"/>
      <c r="D14" s="31"/>
      <c r="E14" s="31"/>
      <c r="F14" s="31"/>
      <c r="G14" s="31"/>
      <c r="H14" s="31"/>
      <c r="I14" s="31"/>
      <c r="J14" s="1"/>
      <c r="K14" s="1"/>
      <c r="L14" s="1"/>
      <c r="M14" s="1"/>
      <c r="N14" s="1"/>
    </row>
    <row r="15" spans="1:14" ht="30" x14ac:dyDescent="0.25">
      <c r="A15" s="32" t="s">
        <v>50</v>
      </c>
      <c r="B15" s="31" t="s">
        <v>51</v>
      </c>
      <c r="C15" s="23" t="s">
        <v>52</v>
      </c>
      <c r="D15" s="23">
        <v>100</v>
      </c>
      <c r="E15" s="23">
        <v>90</v>
      </c>
      <c r="F15" s="23">
        <v>90</v>
      </c>
      <c r="G15" s="23"/>
      <c r="H15" s="23">
        <v>98.93</v>
      </c>
      <c r="I15" s="33">
        <f>H15/F15*100</f>
        <v>109.92222222222223</v>
      </c>
      <c r="J15" s="1"/>
      <c r="K15" s="1"/>
      <c r="L15" s="1"/>
      <c r="M15" s="1"/>
      <c r="N15" s="1"/>
    </row>
    <row r="16" spans="1:14" ht="30" x14ac:dyDescent="0.25">
      <c r="A16" s="32" t="s">
        <v>53</v>
      </c>
      <c r="B16" s="31" t="s">
        <v>54</v>
      </c>
      <c r="C16" s="23" t="s">
        <v>52</v>
      </c>
      <c r="D16" s="23">
        <v>0</v>
      </c>
      <c r="E16" s="23">
        <v>0</v>
      </c>
      <c r="F16" s="23">
        <v>0</v>
      </c>
      <c r="G16" s="23"/>
      <c r="H16" s="23">
        <v>0</v>
      </c>
      <c r="I16" s="34" t="s">
        <v>55</v>
      </c>
      <c r="J16" s="1"/>
      <c r="K16" s="1"/>
      <c r="L16" s="1"/>
      <c r="M16" s="1"/>
      <c r="N16" s="1"/>
    </row>
    <row r="17" spans="1:14" ht="30" x14ac:dyDescent="0.25">
      <c r="A17" s="32" t="s">
        <v>56</v>
      </c>
      <c r="B17" s="31" t="s">
        <v>57</v>
      </c>
      <c r="C17" s="23" t="s">
        <v>52</v>
      </c>
      <c r="D17" s="23">
        <v>100</v>
      </c>
      <c r="E17" s="23">
        <v>100</v>
      </c>
      <c r="F17" s="23">
        <v>100</v>
      </c>
      <c r="G17" s="23"/>
      <c r="H17" s="23">
        <v>100</v>
      </c>
      <c r="I17" s="33">
        <f>H17/F17*100</f>
        <v>100</v>
      </c>
      <c r="J17" s="1"/>
      <c r="K17" s="1"/>
      <c r="L17" s="1"/>
      <c r="M17" s="1"/>
      <c r="N17" s="1"/>
    </row>
    <row r="18" spans="1:14" x14ac:dyDescent="0.25">
      <c r="A18" s="35" t="s">
        <v>58</v>
      </c>
      <c r="B18" s="31" t="s">
        <v>59</v>
      </c>
      <c r="C18" s="31"/>
      <c r="D18" s="23"/>
      <c r="E18" s="23"/>
      <c r="F18" s="23"/>
      <c r="G18" s="23"/>
      <c r="H18" s="23"/>
      <c r="I18" s="23"/>
      <c r="J18" s="1"/>
      <c r="K18" s="1"/>
      <c r="L18" s="1"/>
      <c r="M18" s="1"/>
      <c r="N18" s="1"/>
    </row>
    <row r="19" spans="1:14" ht="75" x14ac:dyDescent="0.25">
      <c r="A19" s="32" t="s">
        <v>60</v>
      </c>
      <c r="B19" s="31" t="s">
        <v>61</v>
      </c>
      <c r="C19" s="23" t="s">
        <v>52</v>
      </c>
      <c r="D19" s="23">
        <v>100</v>
      </c>
      <c r="E19" s="23">
        <v>100</v>
      </c>
      <c r="F19" s="23">
        <v>100</v>
      </c>
      <c r="G19" s="23"/>
      <c r="H19" s="23">
        <v>100</v>
      </c>
      <c r="I19" s="23">
        <f>H19/F19*100</f>
        <v>100</v>
      </c>
      <c r="J19" s="1"/>
      <c r="K19" s="1"/>
      <c r="L19" s="1"/>
      <c r="M19" s="1"/>
      <c r="N19" s="1"/>
    </row>
    <row r="20" spans="1:14" x14ac:dyDescent="0.25">
      <c r="A20" s="1" t="s">
        <v>62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ht="37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58" t="s">
        <v>64</v>
      </c>
      <c r="B22" s="58"/>
      <c r="C22" s="58"/>
      <c r="E22" s="53"/>
      <c r="F22" s="53"/>
      <c r="G22" s="59" t="s">
        <v>65</v>
      </c>
      <c r="H22" s="59"/>
      <c r="I22" s="59"/>
      <c r="J22" s="1"/>
      <c r="K22" s="1"/>
      <c r="L22" s="1"/>
      <c r="M22" s="1"/>
      <c r="N22" s="1"/>
    </row>
    <row r="23" spans="1:14" x14ac:dyDescent="0.25">
      <c r="A23" s="1"/>
      <c r="B23" s="1"/>
      <c r="C23" s="1"/>
      <c r="D23" s="1"/>
      <c r="E23" s="1"/>
      <c r="F23" s="1"/>
      <c r="G23" s="1"/>
      <c r="H23" s="12"/>
      <c r="I23" s="11"/>
      <c r="J23" s="1"/>
      <c r="K23" s="1"/>
      <c r="L23" s="1"/>
      <c r="M23" s="1"/>
      <c r="N23" s="1"/>
    </row>
    <row r="24" spans="1:14" x14ac:dyDescent="0.25">
      <c r="A24" s="1" t="s">
        <v>23</v>
      </c>
      <c r="B24" s="1"/>
      <c r="C24" s="1"/>
      <c r="D24" s="1"/>
      <c r="E24" s="1"/>
      <c r="F24" s="1"/>
      <c r="G24" s="1"/>
      <c r="H24" s="12"/>
      <c r="I24" s="11"/>
      <c r="J24" s="1"/>
      <c r="K24" s="1"/>
      <c r="L24" s="1"/>
      <c r="M24" s="1"/>
      <c r="N24" s="1"/>
    </row>
    <row r="25" spans="1:14" x14ac:dyDescent="0.25">
      <c r="A25" s="1" t="s">
        <v>24</v>
      </c>
      <c r="B25" s="1"/>
      <c r="C25" s="1"/>
      <c r="D25" s="1"/>
      <c r="E25" s="59"/>
      <c r="F25" s="59"/>
      <c r="G25" s="1"/>
      <c r="H25" s="24"/>
      <c r="I25" s="11"/>
      <c r="J25" s="1"/>
      <c r="K25" s="1"/>
      <c r="L25" s="1"/>
      <c r="M25" s="1"/>
      <c r="N25" s="1"/>
    </row>
    <row r="26" spans="1:14" x14ac:dyDescent="0.25">
      <c r="A26" s="1" t="s">
        <v>31</v>
      </c>
      <c r="B26" s="1"/>
      <c r="C26" s="1"/>
      <c r="D26" s="1"/>
      <c r="E26" s="53"/>
      <c r="F26" s="53"/>
      <c r="G26" s="59" t="s">
        <v>35</v>
      </c>
      <c r="H26" s="59"/>
      <c r="I26" s="59"/>
      <c r="J26" s="1"/>
      <c r="K26" s="1"/>
      <c r="L26" s="1"/>
      <c r="M26" s="1"/>
      <c r="N26" s="1"/>
    </row>
    <row r="27" spans="1:14" x14ac:dyDescent="0.25">
      <c r="A27" s="1"/>
      <c r="B27" s="1"/>
      <c r="C27" s="1"/>
      <c r="D27" s="1"/>
      <c r="E27" s="59"/>
      <c r="F27" s="59"/>
      <c r="G27" s="1"/>
      <c r="H27" s="4"/>
      <c r="I27" s="1"/>
      <c r="J27" s="1"/>
      <c r="K27" s="1"/>
      <c r="L27" s="1"/>
      <c r="M27" s="1"/>
      <c r="N27" s="1"/>
    </row>
    <row r="28" spans="1:14" x14ac:dyDescent="0.25">
      <c r="A28" s="1"/>
      <c r="B28" s="1"/>
      <c r="C28" s="4"/>
      <c r="D28" s="59"/>
      <c r="E28" s="59"/>
      <c r="F28" s="59"/>
      <c r="G28" s="4"/>
      <c r="H28" s="59"/>
      <c r="I28" s="59"/>
      <c r="J28" s="4"/>
      <c r="K28" s="4"/>
      <c r="L28" s="1"/>
      <c r="M28" s="1"/>
      <c r="N28" s="1"/>
    </row>
    <row r="29" spans="1:14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</sheetData>
  <mergeCells count="17">
    <mergeCell ref="G22:I22"/>
    <mergeCell ref="E27:F27"/>
    <mergeCell ref="D28:F28"/>
    <mergeCell ref="H28:I28"/>
    <mergeCell ref="A9:I9"/>
    <mergeCell ref="A11:A12"/>
    <mergeCell ref="B11:B12"/>
    <mergeCell ref="C11:C12"/>
    <mergeCell ref="D11:D12"/>
    <mergeCell ref="E11:F11"/>
    <mergeCell ref="G11:H11"/>
    <mergeCell ref="I11:I12"/>
    <mergeCell ref="A22:C22"/>
    <mergeCell ref="E22:F22"/>
    <mergeCell ref="E25:F25"/>
    <mergeCell ref="E26:F26"/>
    <mergeCell ref="G26:I26"/>
  </mergeCells>
  <pageMargins left="0.69" right="0.18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 за 2013 (прил 4)</vt:lpstr>
      <vt:lpstr>Отчет за 2013 год (прил 5)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2014-01-24T05:50:39Z</dcterms:modified>
</cp:coreProperties>
</file>